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05"/>
  <workbookPr autoCompressPictures="0"/>
  <bookViews>
    <workbookView xWindow="240" yWindow="360" windowWidth="29580" windowHeight="18960"/>
  </bookViews>
  <sheets>
    <sheet name="Consolidated Comprehensive Inc" sheetId="1" r:id="rId1"/>
  </sheets>
  <definedNames>
    <definedName name="_xlnm.Print_Area" localSheetId="0">'Consolidated Comprehensive Inc'!$A$1:$G$37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1" l="1"/>
  <c r="F23" i="1"/>
  <c r="F28" i="1"/>
  <c r="F29" i="1"/>
  <c r="D34" i="1"/>
  <c r="D23" i="1"/>
  <c r="D28" i="1"/>
  <c r="D29" i="1"/>
</calcChain>
</file>

<file path=xl/sharedStrings.xml><?xml version="1.0" encoding="utf-8"?>
<sst xmlns="http://schemas.openxmlformats.org/spreadsheetml/2006/main" count="27" uniqueCount="26">
  <si>
    <t>Group</t>
  </si>
  <si>
    <t>S$’000</t>
  </si>
  <si>
    <t xml:space="preserve">Note </t>
  </si>
  <si>
    <t>The accompanying notes form an integral part of these financial statements.</t>
  </si>
  <si>
    <t xml:space="preserve">CONSOLIDATED STATEMENT OF COMPREHENSIVE INCOME </t>
  </si>
  <si>
    <t xml:space="preserve">Profit for the year </t>
  </si>
  <si>
    <t>Foreign currency translation differences for foreign operations</t>
  </si>
  <si>
    <t>Net change in fair value of cash flow hedges</t>
  </si>
  <si>
    <t>Net change in fair value of available-for-sale financial assets</t>
  </si>
  <si>
    <t xml:space="preserve"> </t>
  </si>
  <si>
    <t xml:space="preserve">Total comprehensive income for the year </t>
  </si>
  <si>
    <t>Total comprehensive income for the year</t>
  </si>
  <si>
    <t>Non-controlling interests</t>
  </si>
  <si>
    <t xml:space="preserve">Share of other comprehensive income of associates and joint ventures </t>
  </si>
  <si>
    <t>Net change in fair value of cash flow hedges transferred to profit or loss</t>
  </si>
  <si>
    <t>Other comprehensive income for the year, net of tax</t>
  </si>
  <si>
    <t>Owners of the Company</t>
  </si>
  <si>
    <t>Other comprehensive income</t>
  </si>
  <si>
    <t>Items that may be reclassified subsequently to profit or loss:</t>
  </si>
  <si>
    <t>Exchange differences on monetary items forming part of net investment in foreign operation</t>
  </si>
  <si>
    <t>Items that may not be reclassified subsequently to profit or loss:</t>
  </si>
  <si>
    <t>Defined benefit plan actuarial gains and losses</t>
  </si>
  <si>
    <t>Total comprehensive income attributable to:</t>
  </si>
  <si>
    <t>Sembcorp Industries Annual Report 2015</t>
  </si>
  <si>
    <t>Year Ended December 31, 2015</t>
  </si>
  <si>
    <t>Net change in fair value of available-for-sale financial assets reclassified to profit or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</si>
</sst>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0_);\(0\)"/>
    <numFmt numFmtId="167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rgb="FF006045"/>
      <name val="Arial"/>
      <family val="2"/>
    </font>
    <font>
      <sz val="10"/>
      <color rgb="FF007C5A"/>
      <name val="Arial"/>
      <family val="2"/>
    </font>
    <font>
      <sz val="10"/>
      <color rgb="FF006045"/>
      <name val="Arial"/>
      <family val="2"/>
    </font>
    <font>
      <sz val="8"/>
      <color rgb="FF007C5A"/>
      <name val="Arial"/>
      <family val="2"/>
    </font>
    <font>
      <b/>
      <sz val="14"/>
      <color rgb="FF006045"/>
      <name val="Arial Black"/>
      <family val="2"/>
    </font>
    <font>
      <b/>
      <i/>
      <sz val="10"/>
      <color rgb="FF00604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007C5A"/>
      </top>
      <bottom style="thin">
        <color rgb="FF007C5A"/>
      </bottom>
      <diagonal/>
    </border>
    <border>
      <left/>
      <right/>
      <top style="thin">
        <color rgb="FF007C5A"/>
      </top>
      <bottom/>
      <diagonal/>
    </border>
    <border>
      <left/>
      <right/>
      <top/>
      <bottom style="thin">
        <color rgb="FF007C5A"/>
      </bottom>
      <diagonal/>
    </border>
    <border>
      <left/>
      <right/>
      <top/>
      <bottom style="thick">
        <color rgb="FF007C5A"/>
      </bottom>
      <diagonal/>
    </border>
    <border>
      <left/>
      <right/>
      <top style="thin">
        <color rgb="FF007C5A"/>
      </top>
      <bottom style="medium">
        <color rgb="FF007C5A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/>
    <xf numFmtId="164" fontId="4" fillId="2" borderId="0" xfId="0" applyNumberFormat="1" applyFont="1" applyFill="1" applyBorder="1" applyAlignment="1">
      <alignment horizontal="right" vertical="top" wrapText="1"/>
    </xf>
    <xf numFmtId="0" fontId="4" fillId="2" borderId="0" xfId="0" applyFont="1" applyFill="1" applyBorder="1"/>
    <xf numFmtId="164" fontId="3" fillId="2" borderId="0" xfId="0" applyNumberFormat="1" applyFont="1" applyFill="1" applyBorder="1" applyAlignment="1">
      <alignment horizontal="justify" vertical="top" wrapText="1"/>
    </xf>
    <xf numFmtId="0" fontId="3" fillId="2" borderId="0" xfId="0" applyFont="1" applyFill="1" applyBorder="1"/>
    <xf numFmtId="0" fontId="6" fillId="0" borderId="0" xfId="0" applyFont="1" applyAlignment="1">
      <alignment horizontal="center" vertical="top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6" fontId="9" fillId="2" borderId="1" xfId="1" applyNumberFormat="1" applyFont="1" applyFill="1" applyBorder="1" applyAlignment="1">
      <alignment horizontal="right" vertical="center" wrapText="1"/>
    </xf>
    <xf numFmtId="167" fontId="9" fillId="2" borderId="1" xfId="1" applyNumberFormat="1" applyFont="1" applyFill="1" applyBorder="1" applyAlignment="1">
      <alignment horizontal="right" vertical="center" wrapText="1"/>
    </xf>
    <xf numFmtId="166" fontId="11" fillId="2" borderId="1" xfId="1" applyNumberFormat="1" applyFont="1" applyFill="1" applyBorder="1" applyAlignment="1">
      <alignment horizontal="right" vertical="center" wrapText="1"/>
    </xf>
    <xf numFmtId="167" fontId="11" fillId="2" borderId="1" xfId="1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justify" vertical="center" wrapText="1"/>
    </xf>
    <xf numFmtId="164" fontId="4" fillId="2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top" wrapText="1"/>
    </xf>
    <xf numFmtId="167" fontId="9" fillId="2" borderId="2" xfId="1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7" fontId="9" fillId="2" borderId="3" xfId="1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right" vertical="top" wrapText="1"/>
    </xf>
    <xf numFmtId="0" fontId="12" fillId="2" borderId="0" xfId="0" applyFont="1" applyFill="1" applyBorder="1" applyAlignment="1"/>
    <xf numFmtId="167" fontId="9" fillId="2" borderId="4" xfId="1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top" wrapText="1"/>
    </xf>
    <xf numFmtId="0" fontId="4" fillId="2" borderId="4" xfId="0" applyFont="1" applyFill="1" applyBorder="1"/>
    <xf numFmtId="164" fontId="4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 wrapText="1"/>
    </xf>
    <xf numFmtId="167" fontId="9" fillId="2" borderId="5" xfId="1" applyNumberFormat="1" applyFont="1" applyFill="1" applyBorder="1" applyAlignment="1">
      <alignment horizontal="right" vertical="center" wrapText="1"/>
    </xf>
    <xf numFmtId="0" fontId="4" fillId="2" borderId="5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top" wrapText="1"/>
    </xf>
    <xf numFmtId="167" fontId="11" fillId="2" borderId="2" xfId="1" applyNumberFormat="1" applyFont="1" applyFill="1" applyBorder="1" applyAlignment="1">
      <alignment horizontal="right" vertical="center" wrapText="1"/>
    </xf>
    <xf numFmtId="167" fontId="11" fillId="2" borderId="5" xfId="1" applyNumberFormat="1" applyFont="1" applyFill="1" applyBorder="1" applyAlignment="1">
      <alignment horizontal="right" vertical="center" wrapText="1"/>
    </xf>
    <xf numFmtId="167" fontId="11" fillId="2" borderId="4" xfId="1" applyNumberFormat="1" applyFont="1" applyFill="1" applyBorder="1" applyAlignment="1">
      <alignment horizontal="right" vertical="center" wrapText="1"/>
    </xf>
    <xf numFmtId="167" fontId="11" fillId="2" borderId="3" xfId="1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top" wrapText="1"/>
    </xf>
    <xf numFmtId="0" fontId="1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1598239</xdr:colOff>
      <xdr:row>5</xdr:row>
      <xdr:rowOff>45719</xdr:rowOff>
    </xdr:to>
    <xdr:sp macro="" textlink="">
      <xdr:nvSpPr>
        <xdr:cNvPr id="2" name="Parallelogram 1"/>
        <xdr:cNvSpPr/>
      </xdr:nvSpPr>
      <xdr:spPr>
        <a:xfrm>
          <a:off x="0" y="809625"/>
          <a:ext cx="1552575" cy="45719"/>
        </a:xfrm>
        <a:prstGeom prst="parallelogram">
          <a:avLst/>
        </a:prstGeom>
        <a:solidFill>
          <a:srgbClr val="007C5A"/>
        </a:solidFill>
        <a:ln>
          <a:solidFill>
            <a:srgbClr val="007C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A1:J55"/>
  <sheetViews>
    <sheetView showGridLines="0" tabSelected="1" topLeftCell="A7" zoomScale="140" zoomScaleNormal="140" zoomScalePageLayoutView="140" workbookViewId="0">
      <selection activeCell="A17" sqref="A17"/>
    </sheetView>
  </sheetViews>
  <sheetFormatPr baseColWidth="10" defaultColWidth="9.1640625" defaultRowHeight="12" x14ac:dyDescent="0"/>
  <cols>
    <col min="1" max="1" width="79.5" style="2" customWidth="1"/>
    <col min="2" max="2" width="8" style="14" customWidth="1"/>
    <col min="3" max="3" width="2.6640625" style="2" customWidth="1"/>
    <col min="4" max="4" width="10.83203125" style="2" customWidth="1"/>
    <col min="5" max="5" width="3" style="2" customWidth="1"/>
    <col min="6" max="6" width="10.83203125" style="2" customWidth="1"/>
    <col min="7" max="16384" width="9.1640625" style="2"/>
  </cols>
  <sheetData>
    <row r="1" spans="1:9">
      <c r="A1" s="38" t="s">
        <v>23</v>
      </c>
    </row>
    <row r="2" spans="1:9" ht="3" customHeight="1">
      <c r="A2" s="38"/>
    </row>
    <row r="3" spans="1:9" ht="20">
      <c r="A3" s="61" t="s">
        <v>4</v>
      </c>
      <c r="B3" s="61"/>
      <c r="C3" s="61"/>
      <c r="D3" s="61"/>
      <c r="E3" s="61"/>
      <c r="F3" s="61"/>
    </row>
    <row r="4" spans="1:9">
      <c r="A4" s="37" t="s">
        <v>24</v>
      </c>
      <c r="B4" s="1"/>
      <c r="C4" s="1"/>
      <c r="D4" s="62"/>
      <c r="E4" s="62"/>
      <c r="F4" s="62"/>
    </row>
    <row r="5" spans="1:9">
      <c r="A5" s="37"/>
      <c r="B5" s="1"/>
      <c r="C5" s="1"/>
      <c r="D5" s="1"/>
      <c r="E5" s="1"/>
      <c r="F5" s="1"/>
    </row>
    <row r="6" spans="1:9">
      <c r="A6" s="37"/>
      <c r="B6" s="1"/>
      <c r="C6" s="1"/>
      <c r="D6" s="1"/>
      <c r="E6" s="1"/>
      <c r="F6" s="1"/>
    </row>
    <row r="7" spans="1:9" ht="15" customHeight="1">
      <c r="A7" s="61"/>
      <c r="B7" s="61"/>
      <c r="C7" s="61"/>
      <c r="D7" s="61"/>
      <c r="E7" s="61"/>
      <c r="F7" s="61"/>
    </row>
    <row r="8" spans="1:9" ht="17.25" customHeight="1">
      <c r="A8" s="10"/>
      <c r="B8" s="25"/>
      <c r="C8" s="25"/>
      <c r="D8" s="63" t="s">
        <v>0</v>
      </c>
      <c r="E8" s="63"/>
      <c r="F8" s="63"/>
      <c r="G8" s="63"/>
    </row>
    <row r="9" spans="1:9" ht="15" customHeight="1">
      <c r="A9" s="30"/>
      <c r="B9" s="25"/>
      <c r="C9" s="31"/>
      <c r="D9" s="15">
        <v>2015</v>
      </c>
      <c r="E9" s="32"/>
      <c r="F9" s="17">
        <v>2014</v>
      </c>
      <c r="G9" s="12"/>
    </row>
    <row r="10" spans="1:9" ht="15" customHeight="1">
      <c r="A10" s="12"/>
      <c r="B10" s="13" t="s">
        <v>2</v>
      </c>
      <c r="C10" s="25"/>
      <c r="D10" s="16" t="s">
        <v>1</v>
      </c>
      <c r="E10" s="33"/>
      <c r="F10" s="18" t="s">
        <v>1</v>
      </c>
      <c r="G10" s="12"/>
    </row>
    <row r="11" spans="1:9" ht="15" customHeight="1">
      <c r="A11" s="30"/>
      <c r="B11" s="12"/>
      <c r="C11" s="25"/>
      <c r="D11" s="34"/>
      <c r="E11" s="33"/>
      <c r="F11" s="35"/>
      <c r="G11" s="12"/>
    </row>
    <row r="12" spans="1:9" ht="15" customHeight="1">
      <c r="A12" s="10" t="s">
        <v>5</v>
      </c>
      <c r="B12" s="13"/>
      <c r="C12" s="19"/>
      <c r="D12" s="16">
        <v>454402</v>
      </c>
      <c r="E12" s="21"/>
      <c r="F12" s="18">
        <v>1084282</v>
      </c>
      <c r="G12" s="12"/>
    </row>
    <row r="13" spans="1:9" ht="15" customHeight="1">
      <c r="A13" s="10"/>
      <c r="B13" s="13"/>
      <c r="C13" s="19"/>
      <c r="D13" s="20"/>
      <c r="E13" s="21"/>
      <c r="F13" s="54"/>
      <c r="G13" s="12"/>
    </row>
    <row r="14" spans="1:9" ht="15" customHeight="1">
      <c r="A14" s="10" t="s">
        <v>17</v>
      </c>
      <c r="B14" s="51"/>
      <c r="C14" s="19"/>
      <c r="D14" s="20"/>
      <c r="E14" s="21"/>
      <c r="F14" s="54"/>
      <c r="G14" s="12"/>
    </row>
    <row r="15" spans="1:9" ht="15" customHeight="1">
      <c r="A15" s="52" t="s">
        <v>18</v>
      </c>
      <c r="B15" s="51"/>
      <c r="C15" s="19"/>
      <c r="D15" s="20"/>
      <c r="E15" s="21"/>
      <c r="F15" s="54"/>
      <c r="G15" s="12"/>
    </row>
    <row r="16" spans="1:9" s="8" customFormat="1" ht="15" customHeight="1">
      <c r="A16" s="11" t="s">
        <v>6</v>
      </c>
      <c r="B16" s="13"/>
      <c r="C16" s="22"/>
      <c r="D16" s="16">
        <v>116765</v>
      </c>
      <c r="E16" s="23"/>
      <c r="F16" s="18">
        <v>129982</v>
      </c>
      <c r="G16" s="36"/>
      <c r="H16" s="9"/>
      <c r="I16" s="9"/>
    </row>
    <row r="17" spans="1:10" ht="15" customHeight="1">
      <c r="A17" s="11" t="s">
        <v>19</v>
      </c>
      <c r="B17" s="13"/>
      <c r="C17" s="25"/>
      <c r="D17" s="16">
        <v>765</v>
      </c>
      <c r="E17" s="21"/>
      <c r="F17" s="18">
        <v>-2280</v>
      </c>
      <c r="G17" s="12"/>
      <c r="H17" s="4"/>
      <c r="I17" s="4"/>
    </row>
    <row r="18" spans="1:10" s="8" customFormat="1" ht="15" customHeight="1">
      <c r="A18" s="11" t="s">
        <v>7</v>
      </c>
      <c r="B18" s="13"/>
      <c r="C18" s="22"/>
      <c r="D18" s="16">
        <v>-77122</v>
      </c>
      <c r="E18" s="24"/>
      <c r="F18" s="18">
        <v>-147973</v>
      </c>
      <c r="G18" s="36"/>
      <c r="H18" s="9"/>
      <c r="I18" s="9"/>
    </row>
    <row r="19" spans="1:10" ht="15" customHeight="1">
      <c r="A19" s="11" t="s">
        <v>14</v>
      </c>
      <c r="B19" s="13"/>
      <c r="C19" s="25"/>
      <c r="D19" s="16">
        <v>113230</v>
      </c>
      <c r="E19" s="21"/>
      <c r="F19" s="18">
        <v>18873</v>
      </c>
      <c r="G19" s="12"/>
      <c r="H19" s="4"/>
      <c r="I19" s="4"/>
    </row>
    <row r="20" spans="1:10" ht="15" customHeight="1">
      <c r="A20" s="11" t="s">
        <v>8</v>
      </c>
      <c r="B20" s="13"/>
      <c r="C20" s="25"/>
      <c r="D20" s="16">
        <v>-2940</v>
      </c>
      <c r="E20" s="21"/>
      <c r="F20" s="18">
        <v>-33572</v>
      </c>
      <c r="G20" s="12"/>
      <c r="H20" s="4"/>
      <c r="I20" s="4"/>
    </row>
    <row r="21" spans="1:10" ht="15" customHeight="1">
      <c r="A21" s="11" t="s">
        <v>25</v>
      </c>
      <c r="B21" s="59"/>
      <c r="C21" s="25"/>
      <c r="D21" s="39">
        <v>51569</v>
      </c>
      <c r="E21" s="60"/>
      <c r="F21" s="55">
        <v>0</v>
      </c>
      <c r="G21" s="12"/>
      <c r="H21" s="4"/>
      <c r="I21" s="4"/>
    </row>
    <row r="22" spans="1:10" ht="15" customHeight="1" thickBot="1">
      <c r="A22" s="11" t="s">
        <v>13</v>
      </c>
      <c r="B22" s="13"/>
      <c r="C22" s="25"/>
      <c r="D22" s="49">
        <v>-23835</v>
      </c>
      <c r="E22" s="50"/>
      <c r="F22" s="56">
        <v>-8654</v>
      </c>
      <c r="G22" s="12"/>
      <c r="H22" s="4"/>
      <c r="I22" s="4"/>
    </row>
    <row r="23" spans="1:10" ht="15" customHeight="1">
      <c r="A23" s="11"/>
      <c r="B23" s="53"/>
      <c r="C23" s="25"/>
      <c r="D23" s="39">
        <f>SUM(D16:D22)</f>
        <v>178432</v>
      </c>
      <c r="E23" s="60"/>
      <c r="F23" s="55">
        <f>SUM(F16:F22)</f>
        <v>-43624</v>
      </c>
      <c r="G23" s="12"/>
      <c r="H23" s="4"/>
      <c r="I23" s="4"/>
    </row>
    <row r="24" spans="1:10" ht="15" customHeight="1">
      <c r="A24" s="11"/>
      <c r="B24" s="48"/>
      <c r="C24" s="25"/>
      <c r="D24" s="39"/>
      <c r="E24" s="40"/>
      <c r="F24" s="55"/>
      <c r="G24" s="12"/>
      <c r="H24" s="4"/>
      <c r="I24" s="4"/>
    </row>
    <row r="25" spans="1:10" ht="15" customHeight="1">
      <c r="A25" s="52" t="s">
        <v>20</v>
      </c>
      <c r="B25" s="51"/>
      <c r="C25" s="19"/>
      <c r="D25" s="20"/>
      <c r="E25" s="21"/>
      <c r="F25" s="54"/>
      <c r="G25" s="12"/>
    </row>
    <row r="26" spans="1:10" ht="15" customHeight="1" thickBot="1">
      <c r="A26" s="11" t="s">
        <v>21</v>
      </c>
      <c r="B26" s="51"/>
      <c r="C26" s="26"/>
      <c r="D26" s="49">
        <v>-6229</v>
      </c>
      <c r="E26" s="50"/>
      <c r="F26" s="56">
        <v>16776</v>
      </c>
      <c r="G26" s="12"/>
      <c r="I26" s="4"/>
      <c r="J26" s="4"/>
    </row>
    <row r="27" spans="1:10" ht="15" customHeight="1">
      <c r="A27" s="11"/>
      <c r="B27" s="51"/>
      <c r="C27" s="26"/>
      <c r="D27" s="16"/>
      <c r="E27" s="47"/>
      <c r="F27" s="18"/>
      <c r="G27" s="12"/>
      <c r="I27" s="4"/>
      <c r="J27" s="4"/>
    </row>
    <row r="28" spans="1:10" ht="15" customHeight="1" thickBot="1">
      <c r="A28" s="11" t="s">
        <v>15</v>
      </c>
      <c r="B28" s="13">
        <v>24</v>
      </c>
      <c r="C28" s="26"/>
      <c r="D28" s="49">
        <f>D23+D26</f>
        <v>172203</v>
      </c>
      <c r="E28" s="50"/>
      <c r="F28" s="56">
        <f>F23+F26</f>
        <v>-26848</v>
      </c>
      <c r="G28" s="12"/>
      <c r="I28" s="4"/>
      <c r="J28" s="4"/>
    </row>
    <row r="29" spans="1:10" ht="15" customHeight="1" thickBot="1">
      <c r="A29" s="10" t="s">
        <v>10</v>
      </c>
      <c r="B29" s="25"/>
      <c r="C29" s="26"/>
      <c r="D29" s="44">
        <f>D12+D28</f>
        <v>626605</v>
      </c>
      <c r="E29" s="45"/>
      <c r="F29" s="57">
        <f>F12+F28</f>
        <v>1057434</v>
      </c>
      <c r="G29" s="12"/>
      <c r="I29" s="4"/>
      <c r="J29" s="4"/>
    </row>
    <row r="30" spans="1:10" ht="15" customHeight="1" thickTop="1">
      <c r="A30" s="7"/>
      <c r="B30" s="27"/>
      <c r="C30" s="27"/>
      <c r="D30" s="41"/>
      <c r="E30" s="42" t="s">
        <v>9</v>
      </c>
      <c r="F30" s="58"/>
      <c r="G30" s="12"/>
      <c r="I30" s="4"/>
      <c r="J30" s="4"/>
    </row>
    <row r="31" spans="1:10" ht="15" customHeight="1">
      <c r="A31" s="10" t="s">
        <v>22</v>
      </c>
      <c r="B31" s="28"/>
      <c r="C31" s="29"/>
      <c r="D31" s="16"/>
      <c r="E31" s="29"/>
      <c r="F31" s="18"/>
      <c r="G31" s="12"/>
      <c r="H31" s="4"/>
      <c r="I31" s="4"/>
    </row>
    <row r="32" spans="1:10" ht="15" customHeight="1">
      <c r="A32" s="11" t="s">
        <v>16</v>
      </c>
      <c r="B32" s="28"/>
      <c r="C32" s="12"/>
      <c r="D32" s="16">
        <v>684792</v>
      </c>
      <c r="E32" s="12"/>
      <c r="F32" s="18">
        <v>766663</v>
      </c>
      <c r="G32" s="12"/>
      <c r="H32" s="4"/>
      <c r="I32" s="4"/>
    </row>
    <row r="33" spans="1:9" ht="15" customHeight="1" thickBot="1">
      <c r="A33" s="11" t="s">
        <v>12</v>
      </c>
      <c r="B33" s="28"/>
      <c r="C33" s="12"/>
      <c r="D33" s="49">
        <v>-58187</v>
      </c>
      <c r="E33" s="50"/>
      <c r="F33" s="56">
        <v>290771</v>
      </c>
      <c r="G33" s="12"/>
      <c r="H33" s="4"/>
      <c r="I33" s="4"/>
    </row>
    <row r="34" spans="1:9" ht="15" customHeight="1" thickBot="1">
      <c r="A34" s="10" t="s">
        <v>11</v>
      </c>
      <c r="B34" s="28"/>
      <c r="C34" s="12"/>
      <c r="D34" s="44">
        <f>SUM(D32:D33)</f>
        <v>626605</v>
      </c>
      <c r="E34" s="46"/>
      <c r="F34" s="57">
        <f>SUM(F32:F33)</f>
        <v>1057434</v>
      </c>
      <c r="G34" s="12"/>
      <c r="H34" s="4"/>
      <c r="I34" s="4"/>
    </row>
    <row r="35" spans="1:9" ht="13" thickTop="1">
      <c r="A35" s="7"/>
      <c r="B35" s="1"/>
      <c r="C35" s="1"/>
      <c r="D35" s="3"/>
      <c r="E35" s="5"/>
      <c r="F35" s="3"/>
      <c r="H35" s="4"/>
      <c r="I35" s="4"/>
    </row>
    <row r="36" spans="1:9">
      <c r="A36" s="7"/>
      <c r="B36" s="1"/>
      <c r="C36" s="1"/>
      <c r="D36" s="6"/>
      <c r="E36" s="5"/>
      <c r="F36" s="3"/>
      <c r="H36" s="4"/>
      <c r="I36" s="4"/>
    </row>
    <row r="37" spans="1:9">
      <c r="A37" s="43" t="s">
        <v>3</v>
      </c>
      <c r="D37" s="6"/>
      <c r="E37" s="5"/>
      <c r="F37" s="3"/>
      <c r="H37" s="4"/>
      <c r="I37" s="4"/>
    </row>
    <row r="38" spans="1:9">
      <c r="D38" s="6"/>
      <c r="E38" s="4"/>
      <c r="F38" s="4"/>
      <c r="H38" s="4"/>
      <c r="I38" s="4"/>
    </row>
    <row r="39" spans="1:9">
      <c r="D39" s="6"/>
      <c r="E39" s="4"/>
      <c r="F39" s="4"/>
      <c r="H39" s="4"/>
      <c r="I39" s="4"/>
    </row>
    <row r="40" spans="1:9">
      <c r="D40" s="6"/>
      <c r="E40" s="4"/>
      <c r="F40" s="4"/>
    </row>
    <row r="41" spans="1:9">
      <c r="D41" s="6"/>
      <c r="E41" s="4"/>
      <c r="F41" s="4"/>
    </row>
    <row r="42" spans="1:9">
      <c r="D42" s="6"/>
      <c r="E42" s="4"/>
      <c r="F42" s="4"/>
    </row>
    <row r="43" spans="1:9">
      <c r="D43" s="6"/>
      <c r="E43" s="4"/>
      <c r="F43" s="4"/>
    </row>
    <row r="44" spans="1:9">
      <c r="D44" s="6"/>
      <c r="E44" s="4"/>
      <c r="F44" s="4"/>
    </row>
    <row r="45" spans="1:9">
      <c r="D45" s="6"/>
      <c r="E45" s="4"/>
      <c r="F45" s="4"/>
    </row>
    <row r="46" spans="1:9">
      <c r="D46" s="6"/>
      <c r="E46" s="4"/>
      <c r="F46" s="4"/>
    </row>
    <row r="47" spans="1:9">
      <c r="D47" s="6"/>
      <c r="E47" s="4"/>
      <c r="F47" s="4"/>
    </row>
    <row r="48" spans="1:9">
      <c r="D48" s="4"/>
      <c r="E48" s="4"/>
      <c r="F48" s="4"/>
    </row>
    <row r="49" spans="4:6">
      <c r="D49" s="4"/>
      <c r="E49" s="4"/>
      <c r="F49" s="4"/>
    </row>
    <row r="50" spans="4:6">
      <c r="D50" s="4"/>
      <c r="E50" s="4"/>
      <c r="F50" s="4"/>
    </row>
    <row r="51" spans="4:6">
      <c r="D51" s="4"/>
      <c r="E51" s="4"/>
      <c r="F51" s="4"/>
    </row>
    <row r="52" spans="4:6">
      <c r="D52" s="4"/>
      <c r="E52" s="4"/>
      <c r="F52" s="4"/>
    </row>
    <row r="53" spans="4:6">
      <c r="D53" s="4"/>
      <c r="E53" s="4"/>
      <c r="F53" s="4"/>
    </row>
    <row r="54" spans="4:6">
      <c r="E54" s="4"/>
      <c r="F54" s="4"/>
    </row>
    <row r="55" spans="4:6">
      <c r="E55" s="4"/>
      <c r="F55" s="4"/>
    </row>
  </sheetData>
  <mergeCells count="4">
    <mergeCell ref="A7:F7"/>
    <mergeCell ref="A3:F3"/>
    <mergeCell ref="D4:F4"/>
    <mergeCell ref="D8:G8"/>
  </mergeCells>
  <phoneticPr fontId="2" type="noConversion"/>
  <pageMargins left="0.75" right="0.75" top="0.55000000000000004" bottom="1" header="0.5" footer="0.5"/>
  <pageSetup paperSize="9" orientation="landscape"/>
  <headerFooter alignWithMargins="0">
    <oddFooter>&amp;R&amp;K007C5A&amp;D&amp;T</oddFooter>
  </headerFooter>
  <ignoredErrors>
    <ignoredError sqref="E28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Comprehensive Inc</vt:lpstr>
    </vt:vector>
  </TitlesOfParts>
  <Company>SembCorp Utilities Pte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Sembcorp Industries Ltd</dc:creator>
  <cp:lastModifiedBy>cynthia</cp:lastModifiedBy>
  <cp:lastPrinted>2012-03-22T06:20:05Z</cp:lastPrinted>
  <dcterms:created xsi:type="dcterms:W3CDTF">2008-04-07T02:19:30Z</dcterms:created>
  <dcterms:modified xsi:type="dcterms:W3CDTF">2016-03-11T10:35:07Z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